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<sst xmlns="http://schemas.openxmlformats.org/spreadsheetml/2006/main" count="84" uniqueCount="80">
  <si>
    <t xml:space="preserve">  （ 2022 ）年党费收缴明细表</t>
  </si>
  <si>
    <t>党（工）委/党支部名称（盖章）：根河市市场监督管理局党总支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</si>
  <si>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</si>
  <si>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</si>
  <si>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</si>
  <si>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</si>
  <si>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四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</si>
  <si>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五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</si>
  <si>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六 </t>
    </r>
    <r>
      <rPr>
        <b/>
        <sz val="18"/>
        <rFont val="仿宋_GB2312"/>
        <charset val="134"/>
      </rPr>
      <t>月</t>
    </r>
  </si>
  <si>
    <t>季度合计</t>
  </si>
  <si>
    <t>任镟</t>
  </si>
  <si>
    <t>李乃和</t>
  </si>
  <si>
    <t>杨胜利</t>
  </si>
  <si>
    <t>李忠健</t>
  </si>
  <si>
    <t>钱占民</t>
  </si>
  <si>
    <t>杨洪举</t>
  </si>
  <si>
    <t>吴云</t>
  </si>
  <si>
    <t>刘丽霞</t>
  </si>
  <si>
    <t>田德超</t>
  </si>
  <si>
    <t>陈世超</t>
  </si>
  <si>
    <t>陆燕</t>
  </si>
  <si>
    <t>常志宏</t>
  </si>
  <si>
    <t>田凤君</t>
  </si>
  <si>
    <t>荣秀英</t>
  </si>
  <si>
    <t>王岩</t>
  </si>
  <si>
    <t>钟海波</t>
  </si>
  <si>
    <t>闫春忠</t>
  </si>
  <si>
    <t>赵玉喜</t>
  </si>
  <si>
    <t>董树国</t>
  </si>
  <si>
    <t>徐惠敏</t>
  </si>
  <si>
    <t>于水生</t>
  </si>
  <si>
    <t>陈松</t>
  </si>
  <si>
    <t>刘鹏昌</t>
  </si>
  <si>
    <t>解艳玲</t>
  </si>
  <si>
    <t>庞福顺</t>
  </si>
  <si>
    <t>高良</t>
  </si>
  <si>
    <t>高宏琴</t>
  </si>
  <si>
    <t>陈树全</t>
  </si>
  <si>
    <t>杨梦思</t>
  </si>
  <si>
    <t>邵长生</t>
  </si>
  <si>
    <t>宋印祥</t>
  </si>
  <si>
    <t>王金玲</t>
  </si>
  <si>
    <t>王宇</t>
  </si>
  <si>
    <t>董广臣</t>
  </si>
  <si>
    <t>吴满林</t>
  </si>
  <si>
    <t>吴蕴超</t>
  </si>
  <si>
    <t>张磊</t>
  </si>
  <si>
    <t>王扬帆</t>
  </si>
  <si>
    <t>姚菲</t>
  </si>
  <si>
    <t>姜玲玲</t>
  </si>
  <si>
    <t>云凌胜</t>
  </si>
  <si>
    <t>焦红梅</t>
  </si>
  <si>
    <t>白邰本台</t>
  </si>
  <si>
    <t>郑清安</t>
  </si>
  <si>
    <t>刘奎河</t>
  </si>
  <si>
    <t>杨学楠</t>
  </si>
  <si>
    <t>艾青山</t>
  </si>
  <si>
    <t>赵飞</t>
  </si>
  <si>
    <t>王涛</t>
  </si>
  <si>
    <t>陈文慧</t>
  </si>
  <si>
    <t>王善文</t>
  </si>
  <si>
    <t>刘燕飞</t>
  </si>
  <si>
    <t>董洪涛</t>
  </si>
  <si>
    <t>刘凤桐</t>
  </si>
  <si>
    <t>王喜敏</t>
  </si>
  <si>
    <t>刘洪军</t>
  </si>
  <si>
    <t>宋站山</t>
  </si>
  <si>
    <t>郭茜</t>
  </si>
  <si>
    <t>童金秋</t>
  </si>
  <si>
    <t>多庆霞</t>
  </si>
  <si>
    <t>李亚春</t>
  </si>
  <si>
    <t xml:space="preserve">35 </t>
  </si>
  <si>
    <t>张业旋</t>
  </si>
  <si>
    <t>刘海鹏</t>
  </si>
  <si>
    <t>朱继圣</t>
  </si>
  <si>
    <t>由于党费基数超5000，党费今年1月开始占比从1%提至1.5%，补1~3月党费</t>
  </si>
  <si>
    <t>本页合计</t>
  </si>
  <si>
    <t>党总支书记：</t>
  </si>
  <si>
    <t>党总支纪检委员：</t>
  </si>
  <si>
    <t>收款人：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</si>
</sst>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color theme="1"/>
      <name val="仿宋_GB2312"/>
      <charset val="0"/>
    </font>
    <font>
      <sz val="11"/>
      <color theme="1"/>
      <name val="仿宋_GB2312"/>
      <charset val="0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view="pageLayout" zoomScaleNormal="100" workbookViewId="0">
      <selection activeCell="P67" sqref="P67"/>
    </sheetView>
  </sheetViews>
  <sheetFormatPr defaultColWidth="9" defaultRowHeight="13.5" outlineLevelCol="7"/>
  <cols>
    <col min="1" max="8" width="16.3833333333333" customWidth="1"/>
    <col min="12" max="12" width="10.375"/>
  </cols>
  <sheetData>
    <row r="1" s="1" customFormat="1" ht="39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.9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8" t="s">
        <v>7</v>
      </c>
      <c r="G3" s="5" t="s">
        <v>8</v>
      </c>
      <c r="H3" s="5" t="s">
        <v>9</v>
      </c>
    </row>
    <row r="4" s="1" customFormat="1" ht="39.95" customHeight="1" spans="1:8">
      <c r="A4" s="9">
        <v>1</v>
      </c>
      <c r="B4" s="10" t="s">
        <v>10</v>
      </c>
      <c r="C4" s="11">
        <v>2967.3</v>
      </c>
      <c r="D4" s="12">
        <v>15</v>
      </c>
      <c r="E4" s="12">
        <v>15</v>
      </c>
      <c r="F4" s="12">
        <v>15</v>
      </c>
      <c r="G4" s="12">
        <v>0</v>
      </c>
      <c r="H4" s="9">
        <f>SUM(E4+F4+G4)</f>
        <v>30</v>
      </c>
    </row>
    <row r="5" s="1" customFormat="1" ht="39.95" customHeight="1" spans="1:8">
      <c r="A5" s="9">
        <v>2</v>
      </c>
      <c r="B5" s="10" t="s">
        <v>11</v>
      </c>
      <c r="C5" s="11">
        <v>4096.2</v>
      </c>
      <c r="D5" s="12">
        <v>41</v>
      </c>
      <c r="E5" s="12">
        <v>41</v>
      </c>
      <c r="F5" s="12">
        <v>41</v>
      </c>
      <c r="G5" s="12">
        <v>41</v>
      </c>
      <c r="H5" s="9">
        <f t="shared" ref="H5:H36" si="0">SUM(E5+F5+G5)</f>
        <v>123</v>
      </c>
    </row>
    <row r="6" s="1" customFormat="1" ht="39.95" customHeight="1" spans="1:8">
      <c r="A6" s="9">
        <v>3</v>
      </c>
      <c r="B6" s="10" t="s">
        <v>12</v>
      </c>
      <c r="C6" s="11">
        <v>3954.5</v>
      </c>
      <c r="D6" s="12">
        <v>40</v>
      </c>
      <c r="E6" s="12">
        <v>40</v>
      </c>
      <c r="F6" s="12">
        <v>40</v>
      </c>
      <c r="G6" s="12">
        <v>40</v>
      </c>
      <c r="H6" s="9">
        <f t="shared" si="0"/>
        <v>120</v>
      </c>
    </row>
    <row r="7" s="1" customFormat="1" ht="39.95" customHeight="1" spans="1:8">
      <c r="A7" s="9">
        <v>4</v>
      </c>
      <c r="B7" s="10" t="s">
        <v>13</v>
      </c>
      <c r="C7" s="11">
        <v>3209.22</v>
      </c>
      <c r="D7" s="12">
        <v>32</v>
      </c>
      <c r="E7" s="12">
        <v>32</v>
      </c>
      <c r="F7" s="12">
        <v>32</v>
      </c>
      <c r="G7" s="12">
        <v>32</v>
      </c>
      <c r="H7" s="9">
        <f t="shared" si="0"/>
        <v>96</v>
      </c>
    </row>
    <row r="8" s="1" customFormat="1" ht="39.95" customHeight="1" spans="1:8">
      <c r="A8" s="9">
        <v>5</v>
      </c>
      <c r="B8" s="10" t="s">
        <v>14</v>
      </c>
      <c r="C8" s="11">
        <v>3943.55</v>
      </c>
      <c r="D8" s="12">
        <v>39</v>
      </c>
      <c r="E8" s="12">
        <v>39</v>
      </c>
      <c r="F8" s="12">
        <v>39</v>
      </c>
      <c r="G8" s="12">
        <v>39</v>
      </c>
      <c r="H8" s="9">
        <f t="shared" si="0"/>
        <v>117</v>
      </c>
    </row>
    <row r="9" s="1" customFormat="1" ht="39.95" customHeight="1" spans="1:8">
      <c r="A9" s="9">
        <v>6</v>
      </c>
      <c r="B9" s="10" t="s">
        <v>15</v>
      </c>
      <c r="C9" s="11">
        <v>3413.4</v>
      </c>
      <c r="D9" s="12">
        <v>34</v>
      </c>
      <c r="E9" s="12">
        <v>34</v>
      </c>
      <c r="F9" s="12">
        <v>34</v>
      </c>
      <c r="G9" s="12">
        <v>34</v>
      </c>
      <c r="H9" s="9">
        <f t="shared" si="0"/>
        <v>102</v>
      </c>
    </row>
    <row r="10" s="1" customFormat="1" ht="39.95" customHeight="1" spans="1:8">
      <c r="A10" s="9">
        <v>7</v>
      </c>
      <c r="B10" s="10" t="s">
        <v>16</v>
      </c>
      <c r="C10" s="11">
        <v>3818.92</v>
      </c>
      <c r="D10" s="12">
        <v>38</v>
      </c>
      <c r="E10" s="12">
        <v>38</v>
      </c>
      <c r="F10" s="12">
        <v>38</v>
      </c>
      <c r="G10" s="12">
        <v>38</v>
      </c>
      <c r="H10" s="9">
        <f t="shared" si="0"/>
        <v>114</v>
      </c>
    </row>
    <row r="11" s="1" customFormat="1" ht="39.95" customHeight="1" spans="1:8">
      <c r="A11" s="9">
        <v>8</v>
      </c>
      <c r="B11" s="10" t="s">
        <v>17</v>
      </c>
      <c r="C11" s="11">
        <v>3478.8</v>
      </c>
      <c r="D11" s="12">
        <v>35</v>
      </c>
      <c r="E11" s="12">
        <v>35</v>
      </c>
      <c r="F11" s="12">
        <v>35</v>
      </c>
      <c r="G11" s="12">
        <v>35</v>
      </c>
      <c r="H11" s="9">
        <f t="shared" si="0"/>
        <v>105</v>
      </c>
    </row>
    <row r="12" s="1" customFormat="1" ht="39.95" customHeight="1" spans="1:8">
      <c r="A12" s="9">
        <v>9</v>
      </c>
      <c r="B12" s="10" t="s">
        <v>18</v>
      </c>
      <c r="C12" s="11">
        <v>3946.54</v>
      </c>
      <c r="D12" s="12">
        <v>39</v>
      </c>
      <c r="E12" s="12">
        <v>39</v>
      </c>
      <c r="F12" s="12">
        <v>39</v>
      </c>
      <c r="G12" s="12">
        <v>39</v>
      </c>
      <c r="H12" s="9">
        <f t="shared" si="0"/>
        <v>117</v>
      </c>
    </row>
    <row r="13" s="1" customFormat="1" ht="39.95" customHeight="1" spans="1:8">
      <c r="A13" s="9">
        <v>10</v>
      </c>
      <c r="B13" s="10" t="s">
        <v>19</v>
      </c>
      <c r="C13" s="11">
        <v>4269.35</v>
      </c>
      <c r="D13" s="12">
        <v>43</v>
      </c>
      <c r="E13" s="12">
        <v>43</v>
      </c>
      <c r="F13" s="12">
        <v>43</v>
      </c>
      <c r="G13" s="12">
        <v>43</v>
      </c>
      <c r="H13" s="9">
        <f t="shared" si="0"/>
        <v>129</v>
      </c>
    </row>
    <row r="14" s="1" customFormat="1" ht="39.95" customHeight="1" spans="1:8">
      <c r="A14" s="9">
        <v>11</v>
      </c>
      <c r="B14" s="10" t="s">
        <v>20</v>
      </c>
      <c r="C14" s="11">
        <v>3594.9</v>
      </c>
      <c r="D14" s="12">
        <v>36</v>
      </c>
      <c r="E14" s="12">
        <v>36</v>
      </c>
      <c r="F14" s="12">
        <v>36</v>
      </c>
      <c r="G14" s="12">
        <v>36</v>
      </c>
      <c r="H14" s="9">
        <f t="shared" si="0"/>
        <v>108</v>
      </c>
    </row>
    <row r="15" s="1" customFormat="1" ht="39.95" customHeight="1" spans="1:8">
      <c r="A15" s="9">
        <v>12</v>
      </c>
      <c r="B15" s="10" t="s">
        <v>21</v>
      </c>
      <c r="C15" s="11">
        <v>3466.9</v>
      </c>
      <c r="D15" s="12">
        <v>35</v>
      </c>
      <c r="E15" s="12">
        <v>35</v>
      </c>
      <c r="F15" s="12">
        <v>35</v>
      </c>
      <c r="G15" s="12">
        <v>35</v>
      </c>
      <c r="H15" s="9">
        <f t="shared" si="0"/>
        <v>105</v>
      </c>
    </row>
    <row r="16" s="1" customFormat="1" ht="39.95" customHeight="1" spans="1:8">
      <c r="A16" s="9">
        <v>13</v>
      </c>
      <c r="B16" s="10" t="s">
        <v>22</v>
      </c>
      <c r="C16" s="11">
        <v>3810.9</v>
      </c>
      <c r="D16" s="12">
        <v>38</v>
      </c>
      <c r="E16" s="12">
        <v>38</v>
      </c>
      <c r="F16" s="12">
        <v>38</v>
      </c>
      <c r="G16" s="12">
        <v>38</v>
      </c>
      <c r="H16" s="9">
        <f t="shared" si="0"/>
        <v>114</v>
      </c>
    </row>
    <row r="17" s="1" customFormat="1" ht="39.95" customHeight="1" spans="1:8">
      <c r="A17" s="9">
        <v>14</v>
      </c>
      <c r="B17" s="10" t="s">
        <v>23</v>
      </c>
      <c r="C17" s="11">
        <v>5601.92</v>
      </c>
      <c r="D17" s="12">
        <v>84</v>
      </c>
      <c r="E17" s="12">
        <v>84</v>
      </c>
      <c r="F17" s="12">
        <v>84</v>
      </c>
      <c r="G17" s="12">
        <v>84</v>
      </c>
      <c r="H17" s="9">
        <f t="shared" si="0"/>
        <v>252</v>
      </c>
    </row>
    <row r="18" s="1" customFormat="1" ht="39.95" customHeight="1" spans="1:8">
      <c r="A18" s="9">
        <v>15</v>
      </c>
      <c r="B18" s="10" t="s">
        <v>24</v>
      </c>
      <c r="C18" s="11">
        <v>4205.89</v>
      </c>
      <c r="D18" s="12">
        <v>42</v>
      </c>
      <c r="E18" s="12">
        <v>42</v>
      </c>
      <c r="F18" s="12">
        <v>42</v>
      </c>
      <c r="G18" s="12">
        <v>42</v>
      </c>
      <c r="H18" s="9">
        <f t="shared" si="0"/>
        <v>126</v>
      </c>
    </row>
    <row r="19" s="1" customFormat="1" ht="39.95" customHeight="1" spans="1:8">
      <c r="A19" s="9">
        <v>16</v>
      </c>
      <c r="B19" s="10" t="s">
        <v>25</v>
      </c>
      <c r="C19" s="11">
        <v>3377.95</v>
      </c>
      <c r="D19" s="12">
        <v>34</v>
      </c>
      <c r="E19" s="12">
        <v>34</v>
      </c>
      <c r="F19" s="12">
        <v>34</v>
      </c>
      <c r="G19" s="12">
        <v>34</v>
      </c>
      <c r="H19" s="9">
        <f t="shared" si="0"/>
        <v>102</v>
      </c>
    </row>
    <row r="20" s="1" customFormat="1" ht="39.95" customHeight="1" spans="1:8">
      <c r="A20" s="9">
        <v>17</v>
      </c>
      <c r="B20" s="10" t="s">
        <v>26</v>
      </c>
      <c r="C20" s="11">
        <v>4086.02</v>
      </c>
      <c r="D20" s="12">
        <v>41</v>
      </c>
      <c r="E20" s="12">
        <v>41</v>
      </c>
      <c r="F20" s="12">
        <v>41</v>
      </c>
      <c r="G20" s="12">
        <v>41</v>
      </c>
      <c r="H20" s="9">
        <f t="shared" si="0"/>
        <v>123</v>
      </c>
    </row>
    <row r="21" s="1" customFormat="1" ht="39.95" customHeight="1" spans="1:8">
      <c r="A21" s="9">
        <v>18</v>
      </c>
      <c r="B21" s="10" t="s">
        <v>27</v>
      </c>
      <c r="C21" s="11">
        <v>4601.4</v>
      </c>
      <c r="D21" s="12">
        <v>46</v>
      </c>
      <c r="E21" s="12">
        <v>46</v>
      </c>
      <c r="F21" s="12">
        <v>46</v>
      </c>
      <c r="G21" s="12">
        <v>46</v>
      </c>
      <c r="H21" s="9">
        <f t="shared" si="0"/>
        <v>138</v>
      </c>
    </row>
    <row r="22" s="1" customFormat="1" ht="39.95" customHeight="1" spans="1:8">
      <c r="A22" s="9">
        <v>19</v>
      </c>
      <c r="B22" s="10" t="s">
        <v>28</v>
      </c>
      <c r="C22" s="11">
        <v>4171.84</v>
      </c>
      <c r="D22" s="12">
        <v>42</v>
      </c>
      <c r="E22" s="12">
        <v>42</v>
      </c>
      <c r="F22" s="12">
        <v>42</v>
      </c>
      <c r="G22" s="12">
        <v>42</v>
      </c>
      <c r="H22" s="9">
        <f t="shared" si="0"/>
        <v>126</v>
      </c>
    </row>
    <row r="23" s="1" customFormat="1" ht="39.95" customHeight="1" spans="1:8">
      <c r="A23" s="9">
        <v>20</v>
      </c>
      <c r="B23" s="10" t="s">
        <v>29</v>
      </c>
      <c r="C23" s="11">
        <v>3813.65</v>
      </c>
      <c r="D23" s="12">
        <v>38</v>
      </c>
      <c r="E23" s="12">
        <v>38</v>
      </c>
      <c r="F23" s="12">
        <v>38</v>
      </c>
      <c r="G23" s="12">
        <v>38</v>
      </c>
      <c r="H23" s="9">
        <f t="shared" si="0"/>
        <v>114</v>
      </c>
    </row>
    <row r="24" s="1" customFormat="1" ht="39.95" customHeight="1" spans="1:8">
      <c r="A24" s="9">
        <v>21</v>
      </c>
      <c r="B24" s="10" t="s">
        <v>30</v>
      </c>
      <c r="C24" s="11">
        <v>3681.1</v>
      </c>
      <c r="D24" s="12">
        <v>37</v>
      </c>
      <c r="E24" s="12">
        <v>37</v>
      </c>
      <c r="F24" s="12">
        <v>37</v>
      </c>
      <c r="G24" s="12">
        <v>37</v>
      </c>
      <c r="H24" s="9">
        <f t="shared" si="0"/>
        <v>111</v>
      </c>
    </row>
    <row r="25" s="1" customFormat="1" ht="39.95" customHeight="1" spans="1:8">
      <c r="A25" s="9">
        <v>22</v>
      </c>
      <c r="B25" s="10" t="s">
        <v>31</v>
      </c>
      <c r="C25" s="11">
        <v>3244</v>
      </c>
      <c r="D25" s="12">
        <v>32</v>
      </c>
      <c r="E25" s="12">
        <v>32</v>
      </c>
      <c r="F25" s="12">
        <v>32</v>
      </c>
      <c r="G25" s="12">
        <v>32</v>
      </c>
      <c r="H25" s="9">
        <f t="shared" si="0"/>
        <v>96</v>
      </c>
    </row>
    <row r="26" s="1" customFormat="1" ht="39.95" customHeight="1" spans="1:8">
      <c r="A26" s="9">
        <v>23</v>
      </c>
      <c r="B26" s="10" t="s">
        <v>32</v>
      </c>
      <c r="C26" s="11">
        <v>3462.35</v>
      </c>
      <c r="D26" s="12">
        <v>35</v>
      </c>
      <c r="E26" s="12">
        <v>35</v>
      </c>
      <c r="F26" s="12">
        <v>35</v>
      </c>
      <c r="G26" s="12">
        <v>35</v>
      </c>
      <c r="H26" s="9">
        <f t="shared" si="0"/>
        <v>105</v>
      </c>
    </row>
    <row r="27" s="1" customFormat="1" ht="39.95" customHeight="1" spans="1:8">
      <c r="A27" s="9">
        <v>24</v>
      </c>
      <c r="B27" s="10" t="s">
        <v>33</v>
      </c>
      <c r="C27" s="11">
        <v>3681.1</v>
      </c>
      <c r="D27" s="12">
        <v>37</v>
      </c>
      <c r="E27" s="12">
        <v>37</v>
      </c>
      <c r="F27" s="12">
        <v>37</v>
      </c>
      <c r="G27" s="12">
        <v>37</v>
      </c>
      <c r="H27" s="9">
        <f t="shared" si="0"/>
        <v>111</v>
      </c>
    </row>
    <row r="28" s="1" customFormat="1" ht="39.95" customHeight="1" spans="1:8">
      <c r="A28" s="9">
        <v>25</v>
      </c>
      <c r="B28" s="10" t="s">
        <v>34</v>
      </c>
      <c r="C28" s="11">
        <v>4067.88</v>
      </c>
      <c r="D28" s="12">
        <v>41</v>
      </c>
      <c r="E28" s="12">
        <v>41</v>
      </c>
      <c r="F28" s="12">
        <v>41</v>
      </c>
      <c r="G28" s="12">
        <v>41</v>
      </c>
      <c r="H28" s="9">
        <f t="shared" si="0"/>
        <v>123</v>
      </c>
    </row>
    <row r="29" s="1" customFormat="1" ht="39.95" customHeight="1" spans="1:8">
      <c r="A29" s="9">
        <v>26</v>
      </c>
      <c r="B29" s="10" t="s">
        <v>35</v>
      </c>
      <c r="C29" s="11">
        <v>4184.95</v>
      </c>
      <c r="D29" s="12">
        <v>42</v>
      </c>
      <c r="E29" s="12">
        <v>42</v>
      </c>
      <c r="F29" s="12">
        <v>42</v>
      </c>
      <c r="G29" s="12">
        <v>42</v>
      </c>
      <c r="H29" s="9">
        <f t="shared" si="0"/>
        <v>126</v>
      </c>
    </row>
    <row r="30" s="1" customFormat="1" ht="39.95" customHeight="1" spans="1:8">
      <c r="A30" s="9">
        <v>27</v>
      </c>
      <c r="B30" s="10" t="s">
        <v>36</v>
      </c>
      <c r="C30" s="11">
        <v>4391.39</v>
      </c>
      <c r="D30" s="12">
        <v>44</v>
      </c>
      <c r="E30" s="12">
        <v>44</v>
      </c>
      <c r="F30" s="12">
        <v>44</v>
      </c>
      <c r="G30" s="12">
        <v>44</v>
      </c>
      <c r="H30" s="9">
        <f t="shared" si="0"/>
        <v>132</v>
      </c>
    </row>
    <row r="31" s="1" customFormat="1" ht="39.95" customHeight="1" spans="1:8">
      <c r="A31" s="9">
        <v>28</v>
      </c>
      <c r="B31" s="10" t="s">
        <v>37</v>
      </c>
      <c r="C31" s="11">
        <v>3922.35</v>
      </c>
      <c r="D31" s="12">
        <v>39</v>
      </c>
      <c r="E31" s="12">
        <v>39</v>
      </c>
      <c r="F31" s="12">
        <v>39</v>
      </c>
      <c r="G31" s="12">
        <v>39</v>
      </c>
      <c r="H31" s="9">
        <f t="shared" si="0"/>
        <v>117</v>
      </c>
    </row>
    <row r="32" s="1" customFormat="1" ht="39.95" customHeight="1" spans="1:8">
      <c r="A32" s="9">
        <v>29</v>
      </c>
      <c r="B32" s="10" t="s">
        <v>38</v>
      </c>
      <c r="C32" s="11">
        <v>3681.1</v>
      </c>
      <c r="D32" s="12">
        <v>37</v>
      </c>
      <c r="E32" s="12">
        <v>37</v>
      </c>
      <c r="F32" s="12">
        <v>37</v>
      </c>
      <c r="G32" s="12">
        <v>37</v>
      </c>
      <c r="H32" s="9">
        <f t="shared" si="0"/>
        <v>111</v>
      </c>
    </row>
    <row r="33" s="1" customFormat="1" ht="39.95" customHeight="1" spans="1:8">
      <c r="A33" s="9">
        <v>30</v>
      </c>
      <c r="B33" s="10" t="s">
        <v>39</v>
      </c>
      <c r="C33" s="11">
        <v>3277.05</v>
      </c>
      <c r="D33" s="12">
        <v>33</v>
      </c>
      <c r="E33" s="12">
        <v>33</v>
      </c>
      <c r="F33" s="12">
        <v>33</v>
      </c>
      <c r="G33" s="12">
        <v>33</v>
      </c>
      <c r="H33" s="9">
        <f t="shared" si="0"/>
        <v>99</v>
      </c>
    </row>
    <row r="34" s="1" customFormat="1" ht="39.95" customHeight="1" spans="1:8">
      <c r="A34" s="9">
        <v>31</v>
      </c>
      <c r="B34" s="10" t="s">
        <v>40</v>
      </c>
      <c r="C34" s="11">
        <v>3922.35</v>
      </c>
      <c r="D34" s="12">
        <v>39</v>
      </c>
      <c r="E34" s="12">
        <v>39</v>
      </c>
      <c r="F34" s="12">
        <v>39</v>
      </c>
      <c r="G34" s="12">
        <v>39</v>
      </c>
      <c r="H34" s="9">
        <f t="shared" si="0"/>
        <v>117</v>
      </c>
    </row>
    <row r="35" s="1" customFormat="1" ht="39.95" customHeight="1" spans="1:8">
      <c r="A35" s="9">
        <v>32</v>
      </c>
      <c r="B35" s="10" t="s">
        <v>41</v>
      </c>
      <c r="C35" s="11">
        <v>2904.4</v>
      </c>
      <c r="D35" s="12">
        <v>15</v>
      </c>
      <c r="E35" s="12">
        <v>15</v>
      </c>
      <c r="F35" s="12">
        <v>15</v>
      </c>
      <c r="G35" s="12">
        <v>15</v>
      </c>
      <c r="H35" s="9">
        <f t="shared" si="0"/>
        <v>45</v>
      </c>
    </row>
    <row r="36" s="1" customFormat="1" ht="39.95" customHeight="1" spans="1:8">
      <c r="A36" s="9">
        <v>33</v>
      </c>
      <c r="B36" s="10" t="s">
        <v>42</v>
      </c>
      <c r="C36" s="11">
        <v>3922.35</v>
      </c>
      <c r="D36" s="12">
        <v>39</v>
      </c>
      <c r="E36" s="12">
        <v>39</v>
      </c>
      <c r="F36" s="12">
        <v>39</v>
      </c>
      <c r="G36" s="12">
        <v>39</v>
      </c>
      <c r="H36" s="9">
        <f t="shared" si="0"/>
        <v>117</v>
      </c>
    </row>
    <row r="37" s="1" customFormat="1" ht="39.95" customHeight="1" spans="1:8">
      <c r="A37" s="9">
        <v>34</v>
      </c>
      <c r="B37" s="10" t="s">
        <v>43</v>
      </c>
      <c r="C37" s="11">
        <v>3681.1</v>
      </c>
      <c r="D37" s="12">
        <v>37</v>
      </c>
      <c r="E37" s="12">
        <v>37</v>
      </c>
      <c r="F37" s="12">
        <v>37</v>
      </c>
      <c r="G37" s="12">
        <v>37</v>
      </c>
      <c r="H37" s="9">
        <f t="shared" ref="H37:H67" si="1">SUM(E37+F37+G37)</f>
        <v>111</v>
      </c>
    </row>
    <row r="38" s="1" customFormat="1" ht="39.95" customHeight="1" spans="1:8">
      <c r="A38" s="9">
        <v>35</v>
      </c>
      <c r="B38" s="10" t="s">
        <v>44</v>
      </c>
      <c r="C38" s="11">
        <v>3681.1</v>
      </c>
      <c r="D38" s="12">
        <v>37</v>
      </c>
      <c r="E38" s="12">
        <v>37</v>
      </c>
      <c r="F38" s="12">
        <v>37</v>
      </c>
      <c r="G38" s="12">
        <v>37</v>
      </c>
      <c r="H38" s="9">
        <f t="shared" si="1"/>
        <v>111</v>
      </c>
    </row>
    <row r="39" s="1" customFormat="1" ht="39.95" customHeight="1" spans="1:8">
      <c r="A39" s="9">
        <v>36</v>
      </c>
      <c r="B39" s="10" t="s">
        <v>45</v>
      </c>
      <c r="C39" s="11">
        <v>3012.1</v>
      </c>
      <c r="D39" s="12">
        <v>30</v>
      </c>
      <c r="E39" s="12">
        <v>30</v>
      </c>
      <c r="F39" s="12">
        <v>30</v>
      </c>
      <c r="G39" s="12">
        <v>30</v>
      </c>
      <c r="H39" s="9">
        <f t="shared" si="1"/>
        <v>90</v>
      </c>
    </row>
    <row r="40" s="1" customFormat="1" ht="39.95" customHeight="1" spans="1:8">
      <c r="A40" s="9">
        <v>37</v>
      </c>
      <c r="B40" s="10" t="s">
        <v>46</v>
      </c>
      <c r="C40" s="11">
        <v>3012.1</v>
      </c>
      <c r="D40" s="12">
        <v>30</v>
      </c>
      <c r="E40" s="12">
        <v>30</v>
      </c>
      <c r="F40" s="12">
        <v>30</v>
      </c>
      <c r="G40" s="12">
        <v>30</v>
      </c>
      <c r="H40" s="9">
        <f t="shared" si="1"/>
        <v>90</v>
      </c>
    </row>
    <row r="41" s="1" customFormat="1" ht="39.95" customHeight="1" spans="1:8">
      <c r="A41" s="9">
        <v>38</v>
      </c>
      <c r="B41" s="10" t="s">
        <v>47</v>
      </c>
      <c r="C41" s="11">
        <v>2760.35</v>
      </c>
      <c r="D41" s="12">
        <v>14</v>
      </c>
      <c r="E41" s="12">
        <v>14</v>
      </c>
      <c r="F41" s="12">
        <v>14</v>
      </c>
      <c r="G41" s="12">
        <v>14</v>
      </c>
      <c r="H41" s="9">
        <f t="shared" si="1"/>
        <v>42</v>
      </c>
    </row>
    <row r="42" s="1" customFormat="1" ht="39.95" customHeight="1" spans="1:8">
      <c r="A42" s="9">
        <v>39</v>
      </c>
      <c r="B42" s="10" t="s">
        <v>48</v>
      </c>
      <c r="C42" s="11">
        <v>2978.4</v>
      </c>
      <c r="D42" s="12">
        <v>15</v>
      </c>
      <c r="E42" s="12">
        <v>15</v>
      </c>
      <c r="F42" s="12">
        <v>15</v>
      </c>
      <c r="G42" s="12">
        <v>15</v>
      </c>
      <c r="H42" s="9">
        <f t="shared" si="1"/>
        <v>45</v>
      </c>
    </row>
    <row r="43" s="1" customFormat="1" ht="39.95" customHeight="1" spans="1:8">
      <c r="A43" s="9">
        <v>40</v>
      </c>
      <c r="B43" s="10" t="s">
        <v>49</v>
      </c>
      <c r="C43" s="11">
        <v>3766.6</v>
      </c>
      <c r="D43" s="12">
        <v>38</v>
      </c>
      <c r="E43" s="12">
        <v>38</v>
      </c>
      <c r="F43" s="12">
        <v>38</v>
      </c>
      <c r="G43" s="12">
        <v>38</v>
      </c>
      <c r="H43" s="9">
        <f t="shared" si="1"/>
        <v>114</v>
      </c>
    </row>
    <row r="44" s="1" customFormat="1" ht="39.95" customHeight="1" spans="1:8">
      <c r="A44" s="9">
        <v>41</v>
      </c>
      <c r="B44" s="10" t="s">
        <v>50</v>
      </c>
      <c r="C44" s="11">
        <v>4317.5</v>
      </c>
      <c r="D44" s="12">
        <v>43</v>
      </c>
      <c r="E44" s="12">
        <v>43</v>
      </c>
      <c r="F44" s="12">
        <v>43</v>
      </c>
      <c r="G44" s="12">
        <v>43</v>
      </c>
      <c r="H44" s="9">
        <f t="shared" si="1"/>
        <v>129</v>
      </c>
    </row>
    <row r="45" s="1" customFormat="1" ht="39.95" customHeight="1" spans="1:8">
      <c r="A45" s="9">
        <v>42</v>
      </c>
      <c r="B45" s="10" t="s">
        <v>51</v>
      </c>
      <c r="C45" s="11">
        <v>3299.7</v>
      </c>
      <c r="D45" s="12">
        <v>33</v>
      </c>
      <c r="E45" s="12">
        <v>33</v>
      </c>
      <c r="F45" s="12">
        <v>33</v>
      </c>
      <c r="G45" s="12">
        <v>33</v>
      </c>
      <c r="H45" s="9">
        <f t="shared" si="1"/>
        <v>99</v>
      </c>
    </row>
    <row r="46" s="1" customFormat="1" ht="39.95" customHeight="1" spans="1:8">
      <c r="A46" s="9">
        <v>43</v>
      </c>
      <c r="B46" s="10" t="s">
        <v>52</v>
      </c>
      <c r="C46" s="11">
        <v>3188.9</v>
      </c>
      <c r="D46" s="12">
        <v>32</v>
      </c>
      <c r="E46" s="12">
        <v>32</v>
      </c>
      <c r="F46" s="12">
        <v>32</v>
      </c>
      <c r="G46" s="12">
        <v>32</v>
      </c>
      <c r="H46" s="9">
        <f t="shared" si="1"/>
        <v>96</v>
      </c>
    </row>
    <row r="47" s="1" customFormat="1" ht="39.95" customHeight="1" spans="1:8">
      <c r="A47" s="9">
        <v>44</v>
      </c>
      <c r="B47" s="10" t="s">
        <v>53</v>
      </c>
      <c r="C47" s="11">
        <v>4044.48</v>
      </c>
      <c r="D47" s="12">
        <v>40</v>
      </c>
      <c r="E47" s="12">
        <v>40</v>
      </c>
      <c r="F47" s="12">
        <v>40</v>
      </c>
      <c r="G47" s="12">
        <v>40</v>
      </c>
      <c r="H47" s="9">
        <f t="shared" si="1"/>
        <v>120</v>
      </c>
    </row>
    <row r="48" s="1" customFormat="1" ht="39.95" customHeight="1" spans="1:8">
      <c r="A48" s="9">
        <v>45</v>
      </c>
      <c r="B48" s="10" t="s">
        <v>54</v>
      </c>
      <c r="C48" s="11">
        <v>3954.5</v>
      </c>
      <c r="D48" s="12">
        <v>40</v>
      </c>
      <c r="E48" s="12">
        <v>40</v>
      </c>
      <c r="F48" s="12">
        <v>40</v>
      </c>
      <c r="G48" s="12">
        <v>40</v>
      </c>
      <c r="H48" s="9">
        <f t="shared" si="1"/>
        <v>120</v>
      </c>
    </row>
    <row r="49" s="1" customFormat="1" ht="39.95" customHeight="1" spans="1:8">
      <c r="A49" s="9">
        <v>46</v>
      </c>
      <c r="B49" s="10" t="s">
        <v>55</v>
      </c>
      <c r="C49" s="11">
        <v>2760.35</v>
      </c>
      <c r="D49" s="12">
        <v>14</v>
      </c>
      <c r="E49" s="12">
        <v>14</v>
      </c>
      <c r="F49" s="12">
        <v>14</v>
      </c>
      <c r="G49" s="12">
        <v>14</v>
      </c>
      <c r="H49" s="9">
        <f t="shared" si="1"/>
        <v>42</v>
      </c>
    </row>
    <row r="50" s="1" customFormat="1" ht="39.95" customHeight="1" spans="1:8">
      <c r="A50" s="9">
        <v>47</v>
      </c>
      <c r="B50" s="10" t="s">
        <v>56</v>
      </c>
      <c r="C50" s="11">
        <v>3990.31</v>
      </c>
      <c r="D50" s="12">
        <v>40</v>
      </c>
      <c r="E50" s="12">
        <v>40</v>
      </c>
      <c r="F50" s="12">
        <v>40</v>
      </c>
      <c r="G50" s="12">
        <v>40</v>
      </c>
      <c r="H50" s="9">
        <f t="shared" si="1"/>
        <v>120</v>
      </c>
    </row>
    <row r="51" s="1" customFormat="1" ht="39.95" customHeight="1" spans="1:8">
      <c r="A51" s="9">
        <v>48</v>
      </c>
      <c r="B51" s="10" t="s">
        <v>57</v>
      </c>
      <c r="C51" s="11">
        <v>3188.9</v>
      </c>
      <c r="D51" s="12">
        <v>32</v>
      </c>
      <c r="E51" s="12">
        <v>32</v>
      </c>
      <c r="F51" s="12">
        <v>32</v>
      </c>
      <c r="G51" s="12">
        <v>0</v>
      </c>
      <c r="H51" s="9">
        <f t="shared" si="1"/>
        <v>64</v>
      </c>
    </row>
    <row r="52" s="1" customFormat="1" ht="39.95" customHeight="1" spans="1:8">
      <c r="A52" s="9">
        <v>49</v>
      </c>
      <c r="B52" s="10" t="s">
        <v>58</v>
      </c>
      <c r="C52" s="11">
        <v>3466.9</v>
      </c>
      <c r="D52" s="12">
        <v>35</v>
      </c>
      <c r="E52" s="12">
        <v>35</v>
      </c>
      <c r="F52" s="12">
        <v>35</v>
      </c>
      <c r="G52" s="12">
        <v>35</v>
      </c>
      <c r="H52" s="9">
        <f t="shared" si="1"/>
        <v>105</v>
      </c>
    </row>
    <row r="53" s="1" customFormat="1" ht="39.95" customHeight="1" spans="1:8">
      <c r="A53" s="9">
        <v>50</v>
      </c>
      <c r="B53" s="10" t="s">
        <v>59</v>
      </c>
      <c r="C53" s="11">
        <v>4834.36</v>
      </c>
      <c r="D53" s="12">
        <v>48</v>
      </c>
      <c r="E53" s="12">
        <v>48</v>
      </c>
      <c r="F53" s="12">
        <v>48</v>
      </c>
      <c r="G53" s="12">
        <v>48</v>
      </c>
      <c r="H53" s="9">
        <f t="shared" si="1"/>
        <v>144</v>
      </c>
    </row>
    <row r="54" s="1" customFormat="1" ht="39.95" customHeight="1" spans="1:8">
      <c r="A54" s="9">
        <v>51</v>
      </c>
      <c r="B54" s="10" t="s">
        <v>60</v>
      </c>
      <c r="C54" s="11">
        <v>4418</v>
      </c>
      <c r="D54" s="12">
        <v>44</v>
      </c>
      <c r="E54" s="12">
        <v>44</v>
      </c>
      <c r="F54" s="12">
        <v>44</v>
      </c>
      <c r="G54" s="12">
        <v>44</v>
      </c>
      <c r="H54" s="9">
        <f t="shared" si="1"/>
        <v>132</v>
      </c>
    </row>
    <row r="55" s="1" customFormat="1" ht="39.95" customHeight="1" spans="1:8">
      <c r="A55" s="9">
        <v>52</v>
      </c>
      <c r="B55" s="10" t="s">
        <v>61</v>
      </c>
      <c r="C55" s="11">
        <v>3478.8</v>
      </c>
      <c r="D55" s="12">
        <v>35</v>
      </c>
      <c r="E55" s="12">
        <v>35</v>
      </c>
      <c r="F55" s="12">
        <v>35</v>
      </c>
      <c r="G55" s="12">
        <v>35</v>
      </c>
      <c r="H55" s="9">
        <f t="shared" si="1"/>
        <v>105</v>
      </c>
    </row>
    <row r="56" s="1" customFormat="1" ht="39.95" customHeight="1" spans="1:8">
      <c r="A56" s="9">
        <v>53</v>
      </c>
      <c r="B56" s="10" t="s">
        <v>62</v>
      </c>
      <c r="C56" s="11">
        <v>4694.4</v>
      </c>
      <c r="D56" s="12">
        <v>47</v>
      </c>
      <c r="E56" s="12">
        <v>47</v>
      </c>
      <c r="F56" s="12">
        <v>47</v>
      </c>
      <c r="G56" s="12">
        <v>47</v>
      </c>
      <c r="H56" s="9">
        <f t="shared" si="1"/>
        <v>141</v>
      </c>
    </row>
    <row r="57" s="1" customFormat="1" ht="39.95" customHeight="1" spans="1:8">
      <c r="A57" s="9">
        <v>54</v>
      </c>
      <c r="B57" s="10" t="s">
        <v>63</v>
      </c>
      <c r="C57" s="11">
        <v>4674.13</v>
      </c>
      <c r="D57" s="12">
        <v>47</v>
      </c>
      <c r="E57" s="12">
        <v>47</v>
      </c>
      <c r="F57" s="12">
        <v>47</v>
      </c>
      <c r="G57" s="12">
        <v>47</v>
      </c>
      <c r="H57" s="9">
        <f t="shared" si="1"/>
        <v>141</v>
      </c>
    </row>
    <row r="58" s="1" customFormat="1" ht="39.95" customHeight="1" spans="1:8">
      <c r="A58" s="9">
        <v>55</v>
      </c>
      <c r="B58" s="10" t="s">
        <v>64</v>
      </c>
      <c r="C58" s="11">
        <v>3198.65</v>
      </c>
      <c r="D58" s="12">
        <v>32</v>
      </c>
      <c r="E58" s="12">
        <v>32</v>
      </c>
      <c r="F58" s="12">
        <v>32</v>
      </c>
      <c r="G58" s="12">
        <v>32</v>
      </c>
      <c r="H58" s="9">
        <f t="shared" si="1"/>
        <v>96</v>
      </c>
    </row>
    <row r="59" s="1" customFormat="1" ht="39.95" customHeight="1" spans="1:8">
      <c r="A59" s="9">
        <v>56</v>
      </c>
      <c r="B59" s="10" t="s">
        <v>65</v>
      </c>
      <c r="C59" s="11">
        <v>4464.53</v>
      </c>
      <c r="D59" s="12">
        <v>45</v>
      </c>
      <c r="E59" s="12">
        <v>45</v>
      </c>
      <c r="F59" s="12">
        <v>45</v>
      </c>
      <c r="G59" s="12">
        <v>45</v>
      </c>
      <c r="H59" s="9">
        <f t="shared" si="1"/>
        <v>135</v>
      </c>
    </row>
    <row r="60" s="1" customFormat="1" ht="39.95" customHeight="1" spans="1:8">
      <c r="A60" s="9">
        <v>57</v>
      </c>
      <c r="B60" s="10" t="s">
        <v>66</v>
      </c>
      <c r="C60" s="11"/>
      <c r="D60" s="12">
        <v>4</v>
      </c>
      <c r="E60" s="12">
        <v>4</v>
      </c>
      <c r="F60" s="12">
        <v>4</v>
      </c>
      <c r="G60" s="12">
        <v>4</v>
      </c>
      <c r="H60" s="9">
        <f t="shared" si="1"/>
        <v>12</v>
      </c>
    </row>
    <row r="61" s="1" customFormat="1" ht="39.95" customHeight="1" spans="1:8">
      <c r="A61" s="9">
        <v>58</v>
      </c>
      <c r="B61" s="10" t="s">
        <v>67</v>
      </c>
      <c r="C61" s="11">
        <v>2760.8</v>
      </c>
      <c r="D61" s="12">
        <v>14</v>
      </c>
      <c r="E61" s="12">
        <v>14</v>
      </c>
      <c r="F61" s="12">
        <v>14</v>
      </c>
      <c r="G61" s="12">
        <v>14</v>
      </c>
      <c r="H61" s="9">
        <f t="shared" si="1"/>
        <v>42</v>
      </c>
    </row>
    <row r="62" s="1" customFormat="1" ht="39.95" customHeight="1" spans="1:8">
      <c r="A62" s="9">
        <v>59</v>
      </c>
      <c r="B62" s="11" t="s">
        <v>68</v>
      </c>
      <c r="C62" s="11">
        <v>3349.3</v>
      </c>
      <c r="D62" s="12">
        <v>33</v>
      </c>
      <c r="E62" s="12">
        <v>33</v>
      </c>
      <c r="F62" s="12">
        <v>33</v>
      </c>
      <c r="G62" s="12">
        <v>33</v>
      </c>
      <c r="H62" s="9">
        <f t="shared" si="1"/>
        <v>99</v>
      </c>
    </row>
    <row r="63" s="1" customFormat="1" ht="39.95" customHeight="1" spans="1:8">
      <c r="A63" s="9">
        <v>60</v>
      </c>
      <c r="B63" s="11" t="s">
        <v>69</v>
      </c>
      <c r="C63" s="11">
        <v>2641.96</v>
      </c>
      <c r="D63" s="12">
        <v>13</v>
      </c>
      <c r="E63" s="12">
        <v>13</v>
      </c>
      <c r="F63" s="12">
        <v>13</v>
      </c>
      <c r="G63" s="12">
        <v>13</v>
      </c>
      <c r="H63" s="9">
        <f t="shared" si="1"/>
        <v>39</v>
      </c>
    </row>
    <row r="64" s="1" customFormat="1" ht="39.95" customHeight="1" spans="1:8">
      <c r="A64" s="9">
        <v>61</v>
      </c>
      <c r="B64" s="11" t="s">
        <v>70</v>
      </c>
      <c r="C64" s="11">
        <v>3544.95</v>
      </c>
      <c r="D64" s="13" t="s">
        <v>71</v>
      </c>
      <c r="E64" s="13" t="s">
        <v>71</v>
      </c>
      <c r="F64" s="13" t="s">
        <v>71</v>
      </c>
      <c r="G64" s="13" t="s">
        <v>71</v>
      </c>
      <c r="H64" s="9">
        <f t="shared" si="1"/>
        <v>105</v>
      </c>
    </row>
    <row r="65" s="1" customFormat="1" ht="39.95" customHeight="1" spans="1:8">
      <c r="A65" s="9">
        <v>62</v>
      </c>
      <c r="B65" s="14" t="s">
        <v>72</v>
      </c>
      <c r="C65" s="11">
        <v>2606.74</v>
      </c>
      <c r="D65" s="12">
        <v>13</v>
      </c>
      <c r="E65" s="12">
        <v>13</v>
      </c>
      <c r="F65" s="12">
        <v>13</v>
      </c>
      <c r="G65" s="12">
        <v>13</v>
      </c>
      <c r="H65" s="9">
        <f t="shared" si="1"/>
        <v>39</v>
      </c>
    </row>
    <row r="66" s="1" customFormat="1" ht="39.95" customHeight="1" spans="1:8">
      <c r="A66" s="9">
        <v>63</v>
      </c>
      <c r="B66" s="14" t="s">
        <v>73</v>
      </c>
      <c r="C66" s="11">
        <v>3943.55</v>
      </c>
      <c r="D66" s="12">
        <v>39</v>
      </c>
      <c r="E66" s="12">
        <v>39</v>
      </c>
      <c r="F66" s="12">
        <v>39</v>
      </c>
      <c r="G66" s="12">
        <v>39</v>
      </c>
      <c r="H66" s="9">
        <f t="shared" si="1"/>
        <v>117</v>
      </c>
    </row>
    <row r="67" s="1" customFormat="1" ht="39.95" customHeight="1" spans="1:8">
      <c r="A67" s="9">
        <v>64</v>
      </c>
      <c r="B67" s="15" t="s">
        <v>74</v>
      </c>
      <c r="C67" s="16"/>
      <c r="D67" s="17">
        <v>13</v>
      </c>
      <c r="E67" s="17">
        <v>0</v>
      </c>
      <c r="F67" s="17">
        <v>0</v>
      </c>
      <c r="G67" s="17">
        <v>13</v>
      </c>
      <c r="H67" s="9">
        <f t="shared" si="1"/>
        <v>13</v>
      </c>
    </row>
    <row r="68" s="1" customFormat="1" ht="39.95" customHeight="1" spans="1:8">
      <c r="A68" s="9">
        <v>65</v>
      </c>
      <c r="B68" s="14" t="s">
        <v>23</v>
      </c>
      <c r="C68" s="18" t="s">
        <v>75</v>
      </c>
      <c r="D68" s="19"/>
      <c r="E68" s="19"/>
      <c r="F68" s="19"/>
      <c r="G68" s="20"/>
      <c r="H68" s="9">
        <v>84</v>
      </c>
    </row>
    <row r="69" s="1" customFormat="1" ht="39.95" customHeight="1" spans="1:8">
      <c r="A69" s="21"/>
      <c r="B69" s="21"/>
      <c r="C69" s="21"/>
      <c r="D69" s="21"/>
      <c r="E69" s="21"/>
      <c r="F69" s="21"/>
      <c r="G69" s="21"/>
      <c r="H69" s="21"/>
    </row>
    <row r="70" ht="39.95" customHeight="1" spans="1:8">
      <c r="A70" s="5" t="s">
        <v>76</v>
      </c>
      <c r="B70" s="5"/>
      <c r="C70" s="21">
        <v>229884.98</v>
      </c>
      <c r="D70" s="21">
        <f>SUM(D4:D67)</f>
        <v>2199</v>
      </c>
      <c r="E70" s="21">
        <f>SUM(E4:E67)</f>
        <v>2186</v>
      </c>
      <c r="F70" s="21">
        <f>SUM(F4:F67)</f>
        <v>2186</v>
      </c>
      <c r="G70" s="21">
        <f>SUM(G4:G67)</f>
        <v>2152</v>
      </c>
      <c r="H70" s="21">
        <f>SUM(H4:H68)</f>
        <v>6713</v>
      </c>
    </row>
    <row r="71" ht="39.95" customHeight="1" spans="1:8">
      <c r="A71" s="3" t="s">
        <v>77</v>
      </c>
      <c r="B71" s="3"/>
      <c r="C71" s="3"/>
      <c r="D71" s="3" t="s">
        <v>78</v>
      </c>
      <c r="E71" s="3"/>
      <c r="F71" s="3"/>
      <c r="G71" s="22" t="s">
        <v>79</v>
      </c>
      <c r="H71" s="22"/>
    </row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</sheetData>
  <mergeCells count="5">
    <mergeCell ref="A1:H1"/>
    <mergeCell ref="A2:H2"/>
    <mergeCell ref="C68:G68"/>
    <mergeCell ref="A70:B70"/>
    <mergeCell ref="D71:F7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奇变偶不变</cp:lastModifiedBy>
  <dcterms:created xsi:type="dcterms:W3CDTF">2006-09-13T11:21:00Z</dcterms:created>
  <dcterms:modified xsi:type="dcterms:W3CDTF">2022-06-08T01:40:43Z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1C4481E041BD423F845EBB2E2EA5983D</vt:lpwstr>
  </property>
  <property fmtid="{D5CDD505-2E9C-101B-9397-08002B2CF9AE}" pid="3" name="KSOProductBuildVer">
    <vt:lpwstr>2052-11.1.0.11744</vt:lpwstr>
  </property>
</Properties>
</file>